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1_{2CA12FF4-69C0-4CE7-B400-71082C1C99BE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9" i="1"/>
  <c r="E21" i="1"/>
  <c r="E9" i="1"/>
  <c r="D9" i="1"/>
  <c r="H27" i="1"/>
  <c r="H22" i="1"/>
  <c r="G21" i="1"/>
  <c r="F21" i="1"/>
  <c r="C21" i="1"/>
  <c r="H10" i="1"/>
  <c r="H9" i="1" s="1"/>
  <c r="G9" i="1"/>
  <c r="F9" i="1"/>
  <c r="H21" i="1" l="1"/>
  <c r="H32" i="1" s="1"/>
  <c r="D32" i="1"/>
  <c r="F32" i="1"/>
  <c r="C32" i="1"/>
  <c r="G32" i="1"/>
  <c r="E32" i="1"/>
</calcChain>
</file>

<file path=xl/sharedStrings.xml><?xml version="1.0" encoding="utf-8"?>
<sst xmlns="http://schemas.openxmlformats.org/spreadsheetml/2006/main" count="41" uniqueCount="31">
  <si>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</si>
  <si>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</si>
  <si>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</si>
  <si>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</si>
  <si>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</si>
  <si>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</si>
  <si>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</si>
  <si>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</si>
  <si>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</si>
  <si>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</si>
  <si>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</si>
  <si>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</si>
  <si>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</si>
  <si>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</si>
  <si>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</si>
  <si>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</si>
  <si>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</si>
  <si>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</si>
  <si>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</si>
  <si>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</si>
  <si>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</si>
  <si>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</si>
  <si>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</si>
  <si>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</si>
  <si>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2024 (b)</t>
  </si>
  <si>
    <t xml:space="preserve">PRESIDENTA MUNICIPAL CONSTITUCIONAL </t>
  </si>
  <si>
    <t>L.D. HUGO GONZÁLEZ DELGADO</t>
  </si>
  <si>
    <t>SÍNDICO PROPIETARIO</t>
  </si>
  <si>
    <t>LIC. CARLOS CONTRERAS ÁNGELES</t>
  </si>
  <si>
    <t>PROFRA. MARICELA HERNÁNDEZ LUGO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</si>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</sst>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D14" sqref="D14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24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D9" si="0">C10+C11+C12+C15+C16+C19</f>
        <v>39081390.219999999</v>
      </c>
      <c r="D9" s="6">
        <f t="shared" si="0"/>
        <v>-1524467.68</v>
      </c>
      <c r="E9" s="6">
        <f>E10+E11+E12+E15+E16+E19</f>
        <v>37556922.539999999</v>
      </c>
      <c r="F9" s="6">
        <f>F10+F11+F12+F15+F16+F19</f>
        <v>37535982.82</v>
      </c>
      <c r="G9" s="6">
        <f>G10+G11+G12+G15+G16+G19</f>
        <v>37535982.82</v>
      </c>
      <c r="H9" s="6">
        <f>H10+H11+H12+H15+H16+H19</f>
        <v>20939.719999998808</v>
      </c>
    </row>
    <row r="10" spans="2:9" ht="25.5" customHeight="1" x14ac:dyDescent="0.2">
      <c r="B10" s="7" t="s">
        <v>12</v>
      </c>
      <c r="C10" s="8">
        <v>39081390.219999999</v>
      </c>
      <c r="D10" s="9">
        <v>-1524467.68</v>
      </c>
      <c r="E10" s="9">
        <v>37556922.539999999</v>
      </c>
      <c r="F10" s="9">
        <v>37535982.82</v>
      </c>
      <c r="G10" s="9">
        <v>37535982.82</v>
      </c>
      <c r="H10" s="9">
        <f>+E10-G10</f>
        <v>20939.719999998808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G21" si="1">C22+C23+C24+C27+C28+C31</f>
        <v>7332547.2199999997</v>
      </c>
      <c r="D21" s="14">
        <f>D22+D23+D24+D27+D28+D31</f>
        <v>-1252779.01</v>
      </c>
      <c r="E21" s="14">
        <f t="shared" si="1"/>
        <v>6079768.21</v>
      </c>
      <c r="F21" s="14">
        <f t="shared" si="1"/>
        <v>6079768.21</v>
      </c>
      <c r="G21" s="14">
        <f t="shared" si="1"/>
        <v>6079768.21</v>
      </c>
      <c r="H21" s="14">
        <f>H22+H23+H24+H27+H28+H31</f>
        <v>0</v>
      </c>
      <c r="N21" s="3"/>
      <c r="O21" s="12"/>
    </row>
    <row r="22" spans="2:15" ht="17.25" customHeight="1" x14ac:dyDescent="0.2">
      <c r="B22" s="7" t="s">
        <v>12</v>
      </c>
      <c r="C22" s="8">
        <v>1562939.0599999996</v>
      </c>
      <c r="D22" s="9">
        <v>75773.830000000075</v>
      </c>
      <c r="E22" s="9">
        <v>1638712.8899999997</v>
      </c>
      <c r="F22" s="9">
        <v>1638712.8899999997</v>
      </c>
      <c r="G22" s="9">
        <v>1638712.8899999997</v>
      </c>
      <c r="H22" s="15">
        <f>+E22-G22</f>
        <v>0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5769608.1600000001</v>
      </c>
      <c r="D27" s="16">
        <v>-1328552.8400000001</v>
      </c>
      <c r="E27" s="15">
        <v>4441055.32</v>
      </c>
      <c r="F27" s="15">
        <v>4441055.32</v>
      </c>
      <c r="G27" s="15">
        <v>4441055.32</v>
      </c>
      <c r="H27" s="16">
        <f>+E27-G27</f>
        <v>0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46413937.439999998</v>
      </c>
      <c r="D32" s="6">
        <f>D9+D21</f>
        <v>-2777246.69</v>
      </c>
      <c r="E32" s="6">
        <f t="shared" si="2"/>
        <v>43636690.75</v>
      </c>
      <c r="F32" s="6">
        <f t="shared" si="2"/>
        <v>43615751.030000001</v>
      </c>
      <c r="G32" s="6">
        <f t="shared" si="2"/>
        <v>43615751.030000001</v>
      </c>
      <c r="H32" s="6">
        <f t="shared" si="2"/>
        <v>20939.719999998808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/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 t="s">
        <v>29</v>
      </c>
      <c r="C48" s="34"/>
      <c r="D48" s="34"/>
      <c r="E48" s="30" t="s">
        <v>26</v>
      </c>
      <c r="F48" s="30"/>
      <c r="G48" s="30"/>
      <c r="H48" s="30"/>
    </row>
    <row r="49" spans="2:8" ht="15.75" customHeight="1" x14ac:dyDescent="0.25">
      <c r="B49" s="35" t="s">
        <v>25</v>
      </c>
      <c r="C49" s="36"/>
      <c r="D49" s="36"/>
      <c r="E49" s="31" t="s">
        <v>27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 t="s">
        <v>28</v>
      </c>
      <c r="D57" s="30"/>
      <c r="E57" s="30"/>
      <c r="F57" s="30"/>
      <c r="G57" s="28"/>
      <c r="H57" s="28"/>
    </row>
    <row r="58" spans="2:8" ht="15.75" x14ac:dyDescent="0.25">
      <c r="B58" s="27"/>
      <c r="C58" s="31" t="s">
        <v>30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2025-04-23T20:22:47Z</cp:lastPrinted>
  <dcterms:created xsi:type="dcterms:W3CDTF">2023-04-18T23:43:11Z</dcterms:created>
  <dcterms:modified xsi:type="dcterms:W3CDTF">2025-04-23T20:23:45Z</dcterms:modified>
</cp:coreProperties>
</file>